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TOS DE TRABAJO\OFICIOS\Oficios Transparencia\Deuda Publica\2015\"/>
    </mc:Choice>
  </mc:AlternateContent>
  <bookViews>
    <workbookView xWindow="0" yWindow="0" windowWidth="20490" windowHeight="7215"/>
  </bookViews>
  <sheets>
    <sheet name="DEUDA 2015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H23" i="1"/>
  <c r="G23" i="1"/>
  <c r="E23" i="1"/>
  <c r="D23" i="1"/>
  <c r="C23" i="1"/>
</calcChain>
</file>

<file path=xl/sharedStrings.xml><?xml version="1.0" encoding="utf-8"?>
<sst xmlns="http://schemas.openxmlformats.org/spreadsheetml/2006/main" count="37" uniqueCount="32">
  <si>
    <t>CONCEPTO</t>
  </si>
  <si>
    <t>CRÉDITO No. 1</t>
  </si>
  <si>
    <t>CRÉDITO No. 2</t>
  </si>
  <si>
    <t>Institución acreedora</t>
  </si>
  <si>
    <t>Institución de Crédito</t>
  </si>
  <si>
    <t>Nombre del acreedor</t>
  </si>
  <si>
    <t>BANCOMER</t>
  </si>
  <si>
    <t>BANCO INTERACCIONES SA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</si>
  <si>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</si>
  <si>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</si>
  <si>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</si>
  <si>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</si>
  <si>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</si>
  <si>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</si>
  <si>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</si>
  <si>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</si>
  <si>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</si>
  <si>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</si>
  <si>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</si>
  <si>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</si>
  <si>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</si>
  <si>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</si>
  <si>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</si>
  <si>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</si>
  <si>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</si>
  <si>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</si>
  <si>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</si>
  <si>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</si>
  <si>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</si>
  <si>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</si>
  <si>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</si>
  <si>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Saldo al 31 de Dic.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</si>
</sst>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8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</cellXfs>
  <cellStyles count="1">
    <cellStyle name="Normal" xfId="0" builtinId="0"/>
  </cellStyles>
  <dxfs count="17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F21" sqref="F21"/>
    </sheetView>
  </sheetViews>
  <sheetFormatPr baseColWidth="10" defaultRowHeight="10.5" x14ac:dyDescent="0.15"/>
  <cols>
    <col min="4" max="4" width="23.1640625" customWidth="1"/>
    <col min="5" max="5" width="17.1640625" customWidth="1"/>
    <col min="7" max="7" width="14" customWidth="1"/>
    <col min="8" max="8" width="18.5" customWidth="1"/>
    <col min="9" max="9" width="21" customWidth="1"/>
  </cols>
  <sheetData>
    <row r="1" spans="1:9" ht="15" x14ac:dyDescent="0.25">
      <c r="A1" s="1" t="s">
        <v>0</v>
      </c>
      <c r="B1" s="2"/>
      <c r="C1" s="16" t="s">
        <v>1</v>
      </c>
      <c r="D1" s="16"/>
      <c r="E1" s="16"/>
      <c r="G1" s="16" t="s">
        <v>2</v>
      </c>
      <c r="H1" s="16"/>
      <c r="I1" s="16"/>
    </row>
    <row r="2" spans="1:9" x14ac:dyDescent="0.15">
      <c r="A2" s="3" t="s">
        <v>3</v>
      </c>
      <c r="B2" s="4"/>
      <c r="C2" s="17" t="s">
        <v>4</v>
      </c>
      <c r="D2" s="18"/>
      <c r="E2" s="19"/>
      <c r="G2" s="17" t="s">
        <v>4</v>
      </c>
      <c r="H2" s="18"/>
      <c r="I2" s="19"/>
    </row>
    <row r="3" spans="1:9" x14ac:dyDescent="0.15">
      <c r="A3" s="3" t="s">
        <v>5</v>
      </c>
      <c r="B3" s="4"/>
      <c r="C3" s="17" t="s">
        <v>6</v>
      </c>
      <c r="D3" s="18"/>
      <c r="E3" s="19"/>
      <c r="G3" s="17" t="s">
        <v>7</v>
      </c>
      <c r="H3" s="18"/>
      <c r="I3" s="19"/>
    </row>
    <row r="4" spans="1:9" x14ac:dyDescent="0.15">
      <c r="A4" s="3" t="s">
        <v>8</v>
      </c>
      <c r="B4" s="4"/>
      <c r="C4" s="17" t="s">
        <v>9</v>
      </c>
      <c r="D4" s="18"/>
      <c r="E4" s="19"/>
      <c r="G4" s="17" t="s">
        <v>9</v>
      </c>
      <c r="H4" s="18"/>
      <c r="I4" s="19"/>
    </row>
    <row r="5" spans="1:9" x14ac:dyDescent="0.15">
      <c r="A5" s="3" t="s">
        <v>10</v>
      </c>
      <c r="B5" s="4"/>
      <c r="C5" s="20">
        <v>450000000</v>
      </c>
      <c r="D5" s="21"/>
      <c r="E5" s="22"/>
      <c r="G5" s="20">
        <v>100000000</v>
      </c>
      <c r="H5" s="21"/>
      <c r="I5" s="22"/>
    </row>
    <row r="6" spans="1:9" x14ac:dyDescent="0.15">
      <c r="A6" s="3" t="s">
        <v>11</v>
      </c>
      <c r="B6" s="4"/>
      <c r="C6" s="20">
        <v>450000000</v>
      </c>
      <c r="D6" s="21"/>
      <c r="E6" s="22"/>
      <c r="G6" s="20">
        <v>100000000</v>
      </c>
      <c r="H6" s="21"/>
      <c r="I6" s="22"/>
    </row>
    <row r="7" spans="1:9" x14ac:dyDescent="0.15">
      <c r="A7" s="3" t="s">
        <v>12</v>
      </c>
      <c r="B7" s="4"/>
      <c r="C7" s="26">
        <v>39863</v>
      </c>
      <c r="D7" s="27"/>
      <c r="E7" s="28"/>
      <c r="G7" s="26">
        <v>41816</v>
      </c>
      <c r="H7" s="27"/>
      <c r="I7" s="28"/>
    </row>
    <row r="8" spans="1:9" x14ac:dyDescent="0.15">
      <c r="A8" s="3" t="s">
        <v>13</v>
      </c>
      <c r="B8" s="4"/>
      <c r="C8" s="26">
        <v>45279</v>
      </c>
      <c r="D8" s="27"/>
      <c r="E8" s="28"/>
      <c r="G8" s="26">
        <v>42247</v>
      </c>
      <c r="H8" s="27"/>
      <c r="I8" s="28"/>
    </row>
    <row r="9" spans="1:9" x14ac:dyDescent="0.15">
      <c r="A9" s="3" t="s">
        <v>31</v>
      </c>
      <c r="B9" s="4"/>
      <c r="C9" s="23">
        <v>313393032</v>
      </c>
      <c r="D9" s="24"/>
      <c r="E9" s="25"/>
      <c r="G9" s="23">
        <v>53338000</v>
      </c>
      <c r="H9" s="24"/>
      <c r="I9" s="25"/>
    </row>
    <row r="10" spans="1:9" ht="12.75" x14ac:dyDescent="0.2">
      <c r="A10" s="5" t="s">
        <v>14</v>
      </c>
      <c r="B10" s="6"/>
      <c r="C10" s="5" t="s">
        <v>15</v>
      </c>
      <c r="D10" s="5" t="s">
        <v>16</v>
      </c>
      <c r="E10" s="5" t="s">
        <v>17</v>
      </c>
      <c r="G10" s="5" t="s">
        <v>15</v>
      </c>
      <c r="H10" s="5" t="s">
        <v>16</v>
      </c>
      <c r="I10" s="5" t="s">
        <v>17</v>
      </c>
    </row>
    <row r="11" spans="1:9" x14ac:dyDescent="0.15">
      <c r="A11" s="7" t="s">
        <v>18</v>
      </c>
      <c r="B11" s="8"/>
      <c r="C11" s="9"/>
      <c r="D11" s="10"/>
      <c r="E11" s="11">
        <v>1453569.12</v>
      </c>
      <c r="G11" s="9"/>
      <c r="H11" s="10">
        <v>6666000</v>
      </c>
      <c r="I11" s="11">
        <v>406071.18</v>
      </c>
    </row>
    <row r="12" spans="1:9" x14ac:dyDescent="0.15">
      <c r="A12" s="12" t="s">
        <v>19</v>
      </c>
      <c r="B12" s="8"/>
      <c r="C12" s="9"/>
      <c r="D12" s="10"/>
      <c r="E12" s="11">
        <v>1150544.1599999999</v>
      </c>
      <c r="G12" s="9"/>
      <c r="H12" s="10">
        <v>6666000</v>
      </c>
      <c r="I12" s="11">
        <v>281607.3</v>
      </c>
    </row>
    <row r="13" spans="1:9" x14ac:dyDescent="0.15">
      <c r="A13" s="12" t="s">
        <v>20</v>
      </c>
      <c r="B13" s="8"/>
      <c r="C13" s="9"/>
      <c r="D13" s="10"/>
      <c r="E13" s="11">
        <v>1236703.75</v>
      </c>
      <c r="G13" s="9"/>
      <c r="H13" s="10">
        <v>6666000</v>
      </c>
      <c r="I13" s="11">
        <v>259385.86</v>
      </c>
    </row>
    <row r="14" spans="1:9" x14ac:dyDescent="0.15">
      <c r="A14" s="12" t="s">
        <v>21</v>
      </c>
      <c r="B14" s="8"/>
      <c r="C14" s="9"/>
      <c r="D14" s="10"/>
      <c r="E14" s="11">
        <v>1278512.99</v>
      </c>
      <c r="G14" s="9"/>
      <c r="H14" s="10">
        <v>6666000</v>
      </c>
      <c r="I14" s="11">
        <v>223530.9</v>
      </c>
    </row>
    <row r="15" spans="1:9" x14ac:dyDescent="0.15">
      <c r="A15" s="12" t="s">
        <v>22</v>
      </c>
      <c r="B15" s="8"/>
      <c r="C15" s="9"/>
      <c r="D15" s="10"/>
      <c r="E15" s="11">
        <v>1364304.33</v>
      </c>
      <c r="G15" s="9"/>
      <c r="H15" s="10">
        <v>6666000</v>
      </c>
      <c r="I15" s="11">
        <v>190808</v>
      </c>
    </row>
    <row r="16" spans="1:9" x14ac:dyDescent="0.15">
      <c r="A16" s="12" t="s">
        <v>23</v>
      </c>
      <c r="B16" s="8"/>
      <c r="C16" s="9"/>
      <c r="D16" s="10"/>
      <c r="E16" s="11">
        <v>1237031.94</v>
      </c>
      <c r="G16" s="9"/>
      <c r="H16" s="10">
        <v>6666000</v>
      </c>
      <c r="I16" s="11">
        <v>109599.41</v>
      </c>
    </row>
    <row r="17" spans="1:9" x14ac:dyDescent="0.15">
      <c r="A17" s="12" t="s">
        <v>24</v>
      </c>
      <c r="B17" s="8"/>
      <c r="C17" s="9"/>
      <c r="D17" s="10"/>
      <c r="E17" s="11">
        <v>1323019.1499999999</v>
      </c>
      <c r="G17" s="9"/>
      <c r="H17" s="10">
        <v>6666000</v>
      </c>
      <c r="I17" s="11">
        <v>78153.48</v>
      </c>
    </row>
    <row r="18" spans="1:9" x14ac:dyDescent="0.15">
      <c r="A18" s="12" t="s">
        <v>25</v>
      </c>
      <c r="B18" s="8"/>
      <c r="C18" s="9"/>
      <c r="D18" s="10"/>
      <c r="E18" s="11">
        <v>1325366.69</v>
      </c>
      <c r="G18" s="9"/>
      <c r="H18" s="10">
        <v>6666000</v>
      </c>
      <c r="I18" s="11">
        <v>39156.1</v>
      </c>
    </row>
    <row r="19" spans="1:9" x14ac:dyDescent="0.15">
      <c r="A19" s="12" t="s">
        <v>26</v>
      </c>
      <c r="B19" s="8"/>
      <c r="C19" s="9"/>
      <c r="D19" s="10"/>
      <c r="E19" s="11">
        <v>1287523.04</v>
      </c>
      <c r="G19" s="9"/>
      <c r="H19" s="10"/>
      <c r="I19" s="11"/>
    </row>
    <row r="20" spans="1:9" x14ac:dyDescent="0.15">
      <c r="A20" s="12" t="s">
        <v>27</v>
      </c>
      <c r="B20" s="8"/>
      <c r="C20" s="9"/>
      <c r="D20" s="10"/>
      <c r="E20" s="11"/>
      <c r="G20" s="9"/>
      <c r="H20" s="10"/>
      <c r="I20" s="11"/>
    </row>
    <row r="21" spans="1:9" x14ac:dyDescent="0.15">
      <c r="A21" s="12" t="s">
        <v>28</v>
      </c>
      <c r="B21" s="8"/>
      <c r="C21" s="9"/>
      <c r="D21" s="10">
        <v>9467826</v>
      </c>
      <c r="E21" s="11">
        <v>2598415.86</v>
      </c>
      <c r="G21" s="9"/>
      <c r="H21" s="10"/>
      <c r="I21" s="11"/>
    </row>
    <row r="22" spans="1:9" x14ac:dyDescent="0.15">
      <c r="A22" s="13" t="s">
        <v>29</v>
      </c>
      <c r="B22" s="8"/>
      <c r="C22" s="9"/>
      <c r="D22" s="10"/>
      <c r="E22" s="11"/>
      <c r="G22" s="9"/>
      <c r="H22" s="10"/>
      <c r="I22" s="11"/>
    </row>
    <row r="23" spans="1:9" ht="15" x14ac:dyDescent="0.25">
      <c r="A23" s="14" t="s">
        <v>30</v>
      </c>
      <c r="B23" s="4"/>
      <c r="C23" s="15">
        <f>SUM(C11:C22)</f>
        <v>0</v>
      </c>
      <c r="D23" s="15">
        <f>SUM(D11:D22)</f>
        <v>9467826</v>
      </c>
      <c r="E23" s="15">
        <f>SUM(E11:E22)</f>
        <v>14254991.030000001</v>
      </c>
      <c r="G23" s="15">
        <f>SUM(G11:G22)</f>
        <v>0</v>
      </c>
      <c r="H23" s="15">
        <f>SUM(H11:H22)</f>
        <v>53328000</v>
      </c>
      <c r="I23" s="15">
        <f>SUM(I11:I22)</f>
        <v>1588312.23</v>
      </c>
    </row>
  </sheetData>
  <mergeCells count="18">
    <mergeCell ref="C4:E4"/>
    <mergeCell ref="G4:I4"/>
    <mergeCell ref="C5:E5"/>
    <mergeCell ref="G5:I5"/>
    <mergeCell ref="C9:E9"/>
    <mergeCell ref="G9:I9"/>
    <mergeCell ref="C6:E6"/>
    <mergeCell ref="G6:I6"/>
    <mergeCell ref="C7:E7"/>
    <mergeCell ref="G7:I7"/>
    <mergeCell ref="C8:E8"/>
    <mergeCell ref="G8:I8"/>
    <mergeCell ref="C1:E1"/>
    <mergeCell ref="G1:I1"/>
    <mergeCell ref="C2:E2"/>
    <mergeCell ref="G2:I2"/>
    <mergeCell ref="C3:E3"/>
    <mergeCell ref="G3:I3"/>
  </mergeCells>
  <conditionalFormatting sqref="C11:E22">
    <cfRule type="cellIs" dxfId="16" priority="25" operator="equal">
      <formula>0</formula>
    </cfRule>
  </conditionalFormatting>
  <conditionalFormatting sqref="C2:E9">
    <cfRule type="containsBlanks" dxfId="15" priority="24">
      <formula>LEN(TRIM(C2))=0</formula>
    </cfRule>
  </conditionalFormatting>
  <conditionalFormatting sqref="G11:G22">
    <cfRule type="cellIs" dxfId="14" priority="23" operator="equal">
      <formula>0</formula>
    </cfRule>
  </conditionalFormatting>
  <conditionalFormatting sqref="G2:I3 G8:I8">
    <cfRule type="containsBlanks" dxfId="13" priority="22">
      <formula>LEN(TRIM(G2))=0</formula>
    </cfRule>
  </conditionalFormatting>
  <conditionalFormatting sqref="G4:I4">
    <cfRule type="containsBlanks" dxfId="12" priority="20">
      <formula>LEN(TRIM(G4))=0</formula>
    </cfRule>
  </conditionalFormatting>
  <conditionalFormatting sqref="G6:I6">
    <cfRule type="containsBlanks" dxfId="11" priority="19">
      <formula>LEN(TRIM(G6))=0</formula>
    </cfRule>
  </conditionalFormatting>
  <conditionalFormatting sqref="G5:I5">
    <cfRule type="containsBlanks" dxfId="10" priority="18">
      <formula>LEN(TRIM(G5))=0</formula>
    </cfRule>
  </conditionalFormatting>
  <conditionalFormatting sqref="G7:I7">
    <cfRule type="containsBlanks" dxfId="9" priority="17">
      <formula>LEN(TRIM(G7))=0</formula>
    </cfRule>
  </conditionalFormatting>
  <conditionalFormatting sqref="G9:I9">
    <cfRule type="containsBlanks" dxfId="8" priority="15">
      <formula>LEN(TRIM(G9))=0</formula>
    </cfRule>
  </conditionalFormatting>
  <conditionalFormatting sqref="H11:H22">
    <cfRule type="cellIs" dxfId="7" priority="14" operator="equal">
      <formula>0</formula>
    </cfRule>
  </conditionalFormatting>
  <conditionalFormatting sqref="I11:I22">
    <cfRule type="cellIs" dxfId="6" priority="13" operator="equal">
      <formula>0</formula>
    </cfRule>
  </conditionalFormatting>
  <conditionalFormatting sqref="G3:I3">
    <cfRule type="containsBlanks" dxfId="5" priority="9">
      <formula>LEN(TRIM(G3))=0</formula>
    </cfRule>
  </conditionalFormatting>
  <conditionalFormatting sqref="G7:I7">
    <cfRule type="containsBlanks" dxfId="4" priority="8">
      <formula>LEN(TRIM(G7))=0</formula>
    </cfRule>
  </conditionalFormatting>
  <conditionalFormatting sqref="C3:E3">
    <cfRule type="containsBlanks" dxfId="3" priority="4">
      <formula>LEN(TRIM(C3))=0</formula>
    </cfRule>
  </conditionalFormatting>
  <conditionalFormatting sqref="C5:E8">
    <cfRule type="containsBlanks" dxfId="2" priority="3">
      <formula>LEN(TRIM(C5))=0</formula>
    </cfRule>
  </conditionalFormatting>
  <conditionalFormatting sqref="C9:E9">
    <cfRule type="containsBlanks" dxfId="1" priority="2">
      <formula>LEN(TRIM(C9))=0</formula>
    </cfRule>
  </conditionalFormatting>
  <conditionalFormatting sqref="C11:E11">
    <cfRule type="cellIs" dxfId="0" priority="1" operator="equal">
      <formula>0</formula>
    </cfRule>
  </conditionalFormatting>
  <dataValidations count="44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JULIO" prompt="Monto pagado por concepto de intereses exclusivamente del crédito." sqref="E17 I17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16 I16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15 I15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14 I14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13 I13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2 I12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1 I1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LIO" prompt="Importe pagado, exclusivamente de este crédito, por la amortización de capital del mes de julio." sqref="D17 H1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16 H1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15 H1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14 H1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13 H13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2 H1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1 H11">
      <formula1>0</formula1>
    </dataValidation>
    <dataValidation allowBlank="1" showInputMessage="1" showErrorMessage="1" promptTitle="Descripción:" prompt="Día, mes y año de recepción del empréstito." sqref="C7:E7 G7:I7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5:E5 G5:I5">
      <formula1>0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C6:E6 G6:I6">
      <formula1>0</formula1>
      <formula2>C5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4:E4 G4:I4">
      <formula1>$D$24:$D$28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9:E9 G9:I9">
      <formula1>0</formula1>
      <formula2>C6</formula2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C17 G1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16 G1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15 G1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14 G1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13 G13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2 G1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1 G11">
      <formula1>0</formula1>
    </dataValidation>
    <dataValidation allowBlank="1" showInputMessage="1" showErrorMessage="1" promptTitle="Descripción:" prompt="Nombre o razón social de la institución con la cual se tiene la contratación del crédito." sqref="C3:E3 G3:I3"/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8:E8 G8:I8">
      <formula1>C7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2:E2 G2:I2">
      <formula1>$C$24:$C$26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DEUDA 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2015-11-17T18:25:10Z</dcterms:created>
  <dcterms:modified xsi:type="dcterms:W3CDTF">2016-02-02T14:56:54Z</dcterms:modified>
</cp:coreProperties>
</file>